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2\Izvodi za sajt 2022\08 Avgust 2022\"/>
    </mc:Choice>
  </mc:AlternateContent>
  <xr:revisionPtr revIDLastSave="0" documentId="13_ncr:1_{785CF924-6D4C-40A6-B4E4-8B75FBCB1F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0" i="1" l="1"/>
  <c r="B14" i="1"/>
  <c r="C11" i="1"/>
  <c r="B13" i="1" l="1"/>
</calcChain>
</file>

<file path=xl/sharedStrings.xml><?xml version="1.0" encoding="utf-8"?>
<sst xmlns="http://schemas.openxmlformats.org/spreadsheetml/2006/main" count="20" uniqueCount="17">
  <si>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</si>
  <si>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</si>
  <si>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</si>
  <si>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</si>
  <si>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</si>
  <si>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</si>
  <si>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</si>
  <si>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</si>
  <si>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11.08.2022.</t>
  </si>
  <si>
    <t>12.08.2022.</t>
  </si>
  <si>
    <t>IZVOD  BR. 152</t>
  </si>
  <si>
    <t>KNEŽEVIĆ-PETROL</t>
  </si>
  <si>
    <t>EKO SERBIA a.d.</t>
  </si>
  <si>
    <t>DOM ZDRAVLJA VLASOTINCE</t>
  </si>
  <si>
    <t>JUBILARNE NAGRADE 2022-07 07J</t>
  </si>
  <si>
    <t>OTPREMNINE 2022-07 07T</t>
  </si>
  <si>
    <t>ENERGENTI - VARIJABILNI DEO 07V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</si>
</sst>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39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2">
    <xf numFmtId="0" fontId="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10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11" fillId="22" borderId="0" applyNumberFormat="0" applyBorder="0" applyAlignment="0" applyProtection="0"/>
    <xf numFmtId="0" fontId="11" fillId="26" borderId="0" applyNumberFormat="0" applyBorder="0" applyAlignment="0" applyProtection="0"/>
    <xf numFmtId="0" fontId="11" fillId="30" borderId="0" applyNumberFormat="0" applyBorder="0" applyAlignment="0" applyProtection="0"/>
    <xf numFmtId="0" fontId="11" fillId="11" borderId="0" applyNumberFormat="0" applyBorder="0" applyAlignment="0" applyProtection="0"/>
    <xf numFmtId="0" fontId="11" fillId="15" borderId="0" applyNumberFormat="0" applyBorder="0" applyAlignment="0" applyProtection="0"/>
    <xf numFmtId="0" fontId="11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27" borderId="0" applyNumberFormat="0" applyBorder="0" applyAlignment="0" applyProtection="0"/>
    <xf numFmtId="0" fontId="11" fillId="31" borderId="0" applyNumberFormat="0" applyBorder="0" applyAlignment="0" applyProtection="0"/>
    <xf numFmtId="0" fontId="35" fillId="12" borderId="0" applyNumberFormat="0" applyBorder="0" applyAlignment="0" applyProtection="0"/>
    <xf numFmtId="0" fontId="35" fillId="16" borderId="0" applyNumberFormat="0" applyBorder="0" applyAlignment="0" applyProtection="0"/>
    <xf numFmtId="0" fontId="35" fillId="20" borderId="0" applyNumberFormat="0" applyBorder="0" applyAlignment="0" applyProtection="0"/>
    <xf numFmtId="0" fontId="35" fillId="24" borderId="0" applyNumberFormat="0" applyBorder="0" applyAlignment="0" applyProtection="0"/>
    <xf numFmtId="0" fontId="35" fillId="28" borderId="0" applyNumberFormat="0" applyBorder="0" applyAlignment="0" applyProtection="0"/>
    <xf numFmtId="0" fontId="35" fillId="32" borderId="0" applyNumberFormat="0" applyBorder="0" applyAlignment="0" applyProtection="0"/>
    <xf numFmtId="0" fontId="35" fillId="9" borderId="0" applyNumberFormat="0" applyBorder="0" applyAlignment="0" applyProtection="0"/>
    <xf numFmtId="0" fontId="35" fillId="13" borderId="0" applyNumberFormat="0" applyBorder="0" applyAlignment="0" applyProtection="0"/>
    <xf numFmtId="0" fontId="35" fillId="17" borderId="0" applyNumberFormat="0" applyBorder="0" applyAlignment="0" applyProtection="0"/>
    <xf numFmtId="0" fontId="35" fillId="21" borderId="0" applyNumberFormat="0" applyBorder="0" applyAlignment="0" applyProtection="0"/>
    <xf numFmtId="0" fontId="35" fillId="25" borderId="0" applyNumberFormat="0" applyBorder="0" applyAlignment="0" applyProtection="0"/>
    <xf numFmtId="0" fontId="35" fillId="29" borderId="0" applyNumberFormat="0" applyBorder="0" applyAlignment="0" applyProtection="0"/>
    <xf numFmtId="0" fontId="26" fillId="3" borderId="0" applyNumberFormat="0" applyBorder="0" applyAlignment="0" applyProtection="0"/>
    <xf numFmtId="0" fontId="30" fillId="6" borderId="4" applyNumberFormat="0" applyAlignment="0" applyProtection="0"/>
    <xf numFmtId="0" fontId="32" fillId="7" borderId="7" applyNumberFormat="0" applyAlignment="0" applyProtection="0"/>
    <xf numFmtId="0" fontId="34" fillId="0" borderId="0" applyNumberFormat="0" applyFill="0" applyBorder="0" applyAlignment="0" applyProtection="0"/>
    <xf numFmtId="0" fontId="25" fillId="2" borderId="0" applyNumberFormat="0" applyBorder="0" applyAlignment="0" applyProtection="0"/>
    <xf numFmtId="0" fontId="22" fillId="0" borderId="1" applyNumberFormat="0" applyFill="0" applyAlignment="0" applyProtection="0"/>
    <xf numFmtId="0" fontId="23" fillId="0" borderId="2" applyNumberFormat="0" applyFill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8" fillId="5" borderId="4" applyNumberFormat="0" applyAlignment="0" applyProtection="0"/>
    <xf numFmtId="0" fontId="31" fillId="0" borderId="6" applyNumberFormat="0" applyFill="0" applyAlignment="0" applyProtection="0"/>
    <xf numFmtId="0" fontId="27" fillId="4" borderId="0" applyNumberFormat="0" applyBorder="0" applyAlignment="0" applyProtection="0"/>
    <xf numFmtId="0" fontId="11" fillId="8" borderId="8" applyNumberFormat="0" applyFont="0" applyAlignment="0" applyProtection="0"/>
    <xf numFmtId="0" fontId="29" fillId="6" borderId="5" applyNumberFormat="0" applyAlignment="0" applyProtection="0"/>
    <xf numFmtId="0" fontId="21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33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" applyNumberFormat="0" applyFill="0" applyAlignment="0" applyProtection="0"/>
    <xf numFmtId="0" fontId="23" fillId="0" borderId="2" applyNumberFormat="0" applyFill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2" borderId="0" applyNumberFormat="0" applyBorder="0" applyAlignment="0" applyProtection="0"/>
    <xf numFmtId="0" fontId="26" fillId="3" borderId="0" applyNumberFormat="0" applyBorder="0" applyAlignment="0" applyProtection="0"/>
    <xf numFmtId="0" fontId="36" fillId="4" borderId="0" applyNumberFormat="0" applyBorder="0" applyAlignment="0" applyProtection="0"/>
    <xf numFmtId="0" fontId="28" fillId="5" borderId="4" applyNumberFormat="0" applyAlignment="0" applyProtection="0"/>
    <xf numFmtId="0" fontId="29" fillId="6" borderId="5" applyNumberFormat="0" applyAlignment="0" applyProtection="0"/>
    <xf numFmtId="0" fontId="30" fillId="6" borderId="4" applyNumberFormat="0" applyAlignment="0" applyProtection="0"/>
    <xf numFmtId="0" fontId="31" fillId="0" borderId="6" applyNumberFormat="0" applyFill="0" applyAlignment="0" applyProtection="0"/>
    <xf numFmtId="0" fontId="32" fillId="7" borderId="7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35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5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5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5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5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5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</cellStyleXfs>
  <cellXfs count="21">
    <xf numFmtId="0" fontId="0" fillId="0" borderId="0" xfId="0"/>
    <xf numFmtId="4" fontId="37" fillId="0" borderId="0" xfId="0" applyNumberFormat="1" applyFont="1" applyBorder="1" applyAlignment="1">
      <alignment horizontal="right"/>
    </xf>
    <xf numFmtId="0" fontId="37" fillId="0" borderId="0" xfId="0" applyFont="1" applyBorder="1" applyAlignment="1"/>
    <xf numFmtId="4" fontId="38" fillId="0" borderId="0" xfId="0" applyNumberFormat="1" applyFont="1" applyBorder="1" applyAlignment="1">
      <alignment horizontal="right"/>
    </xf>
    <xf numFmtId="164" fontId="38" fillId="0" borderId="0" xfId="0" applyNumberFormat="1" applyFont="1" applyBorder="1" applyAlignment="1">
      <alignment horizontal="right"/>
    </xf>
    <xf numFmtId="0" fontId="38" fillId="0" borderId="0" xfId="0" applyFont="1" applyBorder="1"/>
    <xf numFmtId="0" fontId="38" fillId="0" borderId="0" xfId="0" applyFont="1" applyBorder="1" applyAlignment="1"/>
    <xf numFmtId="4" fontId="2" fillId="0" borderId="0" xfId="0" applyNumberFormat="1" applyFont="1" applyFill="1" applyBorder="1" applyAlignment="1">
      <alignment horizontal="right"/>
    </xf>
    <xf numFmtId="4" fontId="2" fillId="0" borderId="0" xfId="0" applyNumberFormat="1" applyFont="1" applyFill="1" applyBorder="1"/>
    <xf numFmtId="0" fontId="2" fillId="0" borderId="0" xfId="8" applyFont="1" applyFill="1" applyBorder="1"/>
    <xf numFmtId="4" fontId="2" fillId="0" borderId="0" xfId="8" applyNumberFormat="1" applyFont="1" applyFill="1" applyBorder="1" applyAlignment="1">
      <alignment horizontal="right"/>
    </xf>
    <xf numFmtId="0" fontId="2" fillId="0" borderId="0" xfId="0" applyFont="1" applyBorder="1"/>
    <xf numFmtId="0" fontId="20" fillId="0" borderId="0" xfId="0" applyFont="1" applyBorder="1"/>
    <xf numFmtId="4" fontId="37" fillId="0" borderId="0" xfId="0" applyNumberFormat="1" applyFont="1" applyFill="1" applyBorder="1" applyAlignment="1">
      <alignment horizontal="right"/>
    </xf>
    <xf numFmtId="0" fontId="20" fillId="0" borderId="10" xfId="0" applyFont="1" applyBorder="1"/>
    <xf numFmtId="4" fontId="37" fillId="0" borderId="11" xfId="0" applyNumberFormat="1" applyFont="1" applyFill="1" applyBorder="1" applyAlignment="1">
      <alignment horizontal="right"/>
    </xf>
    <xf numFmtId="0" fontId="1" fillId="0" borderId="12" xfId="0" applyFont="1" applyBorder="1"/>
    <xf numFmtId="4" fontId="14" fillId="0" borderId="13" xfId="0" applyNumberFormat="1" applyFont="1" applyBorder="1"/>
    <xf numFmtId="4" fontId="20" fillId="0" borderId="11" xfId="0" applyNumberFormat="1" applyFont="1" applyBorder="1"/>
    <xf numFmtId="0" fontId="20" fillId="0" borderId="14" xfId="0" applyFont="1" applyBorder="1"/>
    <xf numFmtId="4" fontId="20" fillId="0" borderId="15" xfId="0" applyNumberFormat="1" applyFont="1" applyBorder="1"/>
  </cellXfs>
  <cellStyles count="152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2" xfId="4" xr:uid="{00000000-0005-0000-0000-000058000000}"/>
    <cellStyle name="Normal 2 3" xfId="9" xr:uid="{00000000-0005-0000-0000-000059000000}"/>
    <cellStyle name="Normal 2 4" xfId="13" xr:uid="{00000000-0005-0000-0000-00005A000000}"/>
    <cellStyle name="Normal 2 5" xfId="60" xr:uid="{00000000-0005-0000-0000-00005B000000}"/>
    <cellStyle name="Normal 2 6" xfId="65" xr:uid="{00000000-0005-0000-0000-00005C000000}"/>
    <cellStyle name="Normal 2 7" xfId="70" xr:uid="{00000000-0005-0000-0000-00005D000000}"/>
    <cellStyle name="Normal 2 8" xfId="75" xr:uid="{00000000-0005-0000-0000-00005E000000}"/>
    <cellStyle name="Normal 2 9" xfId="80" xr:uid="{00000000-0005-0000-0000-00005F000000}"/>
    <cellStyle name="Normal 3" xfId="2" xr:uid="{00000000-0005-0000-0000-000060000000}"/>
    <cellStyle name="Normal 3 10" xfId="86" xr:uid="{00000000-0005-0000-0000-000061000000}"/>
    <cellStyle name="Normal 3 11" xfId="92" xr:uid="{00000000-0005-0000-0000-000062000000}"/>
    <cellStyle name="Normal 3 2" xfId="5" xr:uid="{00000000-0005-0000-0000-000063000000}"/>
    <cellStyle name="Normal 3 3" xfId="10" xr:uid="{00000000-0005-0000-0000-000064000000}"/>
    <cellStyle name="Normal 3 4" xfId="14" xr:uid="{00000000-0005-0000-0000-000065000000}"/>
    <cellStyle name="Normal 3 5" xfId="61" xr:uid="{00000000-0005-0000-0000-000066000000}"/>
    <cellStyle name="Normal 3 6" xfId="66" xr:uid="{00000000-0005-0000-0000-000067000000}"/>
    <cellStyle name="Normal 3 7" xfId="71" xr:uid="{00000000-0005-0000-0000-000068000000}"/>
    <cellStyle name="Normal 3 8" xfId="76" xr:uid="{00000000-0005-0000-0000-000069000000}"/>
    <cellStyle name="Normal 3 9" xfId="81" xr:uid="{00000000-0005-0000-0000-00006A000000}"/>
    <cellStyle name="Normal 4" xfId="3" xr:uid="{00000000-0005-0000-0000-00006B000000}"/>
    <cellStyle name="Normal 4 10" xfId="87" xr:uid="{00000000-0005-0000-0000-00006C000000}"/>
    <cellStyle name="Normal 4 11" xfId="93" xr:uid="{00000000-0005-0000-0000-00006D000000}"/>
    <cellStyle name="Normal 4 2" xfId="6" xr:uid="{00000000-0005-0000-0000-00006E000000}"/>
    <cellStyle name="Normal 4 3" xfId="11" xr:uid="{00000000-0005-0000-0000-00006F000000}"/>
    <cellStyle name="Normal 4 4" xfId="15" xr:uid="{00000000-0005-0000-0000-000070000000}"/>
    <cellStyle name="Normal 4 5" xfId="62" xr:uid="{00000000-0005-0000-0000-000071000000}"/>
    <cellStyle name="Normal 4 6" xfId="67" xr:uid="{00000000-0005-0000-0000-000072000000}"/>
    <cellStyle name="Normal 4 7" xfId="72" xr:uid="{00000000-0005-0000-0000-000073000000}"/>
    <cellStyle name="Normal 4 8" xfId="77" xr:uid="{00000000-0005-0000-0000-000074000000}"/>
    <cellStyle name="Normal 4 9" xfId="82" xr:uid="{00000000-0005-0000-0000-000075000000}"/>
    <cellStyle name="Normal 5" xfId="7" xr:uid="{00000000-0005-0000-0000-000076000000}"/>
    <cellStyle name="Normal 5 10" xfId="94" xr:uid="{00000000-0005-0000-0000-000077000000}"/>
    <cellStyle name="Normal 5 2" xfId="12" xr:uid="{00000000-0005-0000-0000-000078000000}"/>
    <cellStyle name="Normal 5 3" xfId="16" xr:uid="{00000000-0005-0000-0000-000079000000}"/>
    <cellStyle name="Normal 5 4" xfId="63" xr:uid="{00000000-0005-0000-0000-00007A000000}"/>
    <cellStyle name="Normal 5 5" xfId="68" xr:uid="{00000000-0005-0000-0000-00007B000000}"/>
    <cellStyle name="Normal 5 6" xfId="73" xr:uid="{00000000-0005-0000-0000-00007C000000}"/>
    <cellStyle name="Normal 5 7" xfId="78" xr:uid="{00000000-0005-0000-0000-00007D000000}"/>
    <cellStyle name="Normal 5 8" xfId="83" xr:uid="{00000000-0005-0000-0000-00007E000000}"/>
    <cellStyle name="Normal 5 9" xfId="88" xr:uid="{00000000-0005-0000-0000-00007F000000}"/>
    <cellStyle name="Normal 6" xfId="8" xr:uid="{00000000-0005-0000-0000-000080000000}"/>
    <cellStyle name="Normal 6 2" xfId="17" xr:uid="{00000000-0005-0000-0000-000081000000}"/>
    <cellStyle name="Normal 6 3" xfId="64" xr:uid="{00000000-0005-0000-0000-000082000000}"/>
    <cellStyle name="Normal 6 4" xfId="69" xr:uid="{00000000-0005-0000-0000-000083000000}"/>
    <cellStyle name="Normal 6 5" xfId="74" xr:uid="{00000000-0005-0000-0000-000084000000}"/>
    <cellStyle name="Normal 6 6" xfId="79" xr:uid="{00000000-0005-0000-0000-000085000000}"/>
    <cellStyle name="Normal 6 7" xfId="84" xr:uid="{00000000-0005-0000-0000-000086000000}"/>
    <cellStyle name="Normal 6 8" xfId="89" xr:uid="{00000000-0005-0000-0000-000087000000}"/>
    <cellStyle name="Normal 6 9" xfId="95" xr:uid="{00000000-0005-0000-0000-000088000000}"/>
    <cellStyle name="Normal 7" xfId="18" xr:uid="{00000000-0005-0000-0000-000089000000}"/>
    <cellStyle name="Normal 7 2" xfId="90" xr:uid="{00000000-0005-0000-0000-00008A000000}"/>
    <cellStyle name="Normal 7 3" xfId="96" xr:uid="{00000000-0005-0000-0000-00008B000000}"/>
    <cellStyle name="Normal 8" xfId="150" xr:uid="{00000000-0005-0000-0000-00008C000000}"/>
    <cellStyle name="Note 2" xfId="55" xr:uid="{00000000-0005-0000-0000-00008D000000}"/>
    <cellStyle name="Note 3" xfId="109" xr:uid="{00000000-0005-0000-0000-00008E000000}"/>
    <cellStyle name="Note 4" xfId="151" xr:uid="{00000000-0005-0000-0000-00008F000000}"/>
    <cellStyle name="Output" xfId="119" builtinId="21" customBuiltin="1"/>
    <cellStyle name="Output 2" xfId="56" xr:uid="{00000000-0005-0000-0000-000091000000}"/>
    <cellStyle name="Title" xfId="110" builtinId="15" customBuiltin="1"/>
    <cellStyle name="Title 2" xfId="57" xr:uid="{00000000-0005-0000-0000-000093000000}"/>
    <cellStyle name="Total" xfId="125" builtinId="25" customBuiltin="1"/>
    <cellStyle name="Total 2" xfId="58" xr:uid="{00000000-0005-0000-0000-000095000000}"/>
    <cellStyle name="Warning Text" xfId="123" builtinId="11" customBuiltin="1"/>
    <cellStyle name="Warning Text 2" xfId="59" xr:uid="{00000000-0005-0000-0000-00009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0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6" customWidth="1"/>
    <col min="2" max="2" width="15.5703125" style="3" customWidth="1"/>
    <col min="3" max="3" width="20.42578125" style="4" customWidth="1"/>
    <col min="4" max="16384" width="9.140625" style="5"/>
  </cols>
  <sheetData>
    <row r="1" spans="1:3" x14ac:dyDescent="0.25">
      <c r="A1" s="2" t="s">
        <v>0</v>
      </c>
    </row>
    <row r="2" spans="1:3" x14ac:dyDescent="0.25">
      <c r="A2" s="6" t="s">
        <v>5</v>
      </c>
    </row>
    <row r="3" spans="1:3" x14ac:dyDescent="0.25">
      <c r="A3" s="6" t="s">
        <v>4</v>
      </c>
    </row>
    <row r="4" spans="1:3" x14ac:dyDescent="0.25">
      <c r="A4" s="6" t="s">
        <v>9</v>
      </c>
    </row>
    <row r="6" spans="1:3" x14ac:dyDescent="0.25">
      <c r="A6" s="2" t="s">
        <v>10</v>
      </c>
    </row>
    <row r="7" spans="1:3" x14ac:dyDescent="0.25">
      <c r="A7" s="6" t="s">
        <v>1</v>
      </c>
      <c r="B7" s="6" t="s">
        <v>9</v>
      </c>
      <c r="C7" s="7">
        <v>652597.73000000045</v>
      </c>
    </row>
    <row r="8" spans="1:3" x14ac:dyDescent="0.25">
      <c r="A8" s="6" t="s">
        <v>2</v>
      </c>
      <c r="B8" s="6" t="s">
        <v>8</v>
      </c>
      <c r="C8" s="7">
        <v>7814641.4100000001</v>
      </c>
    </row>
    <row r="9" spans="1:3" x14ac:dyDescent="0.25">
      <c r="A9" s="6" t="s">
        <v>7</v>
      </c>
      <c r="B9" s="6" t="s">
        <v>9</v>
      </c>
      <c r="C9" s="8">
        <v>15119</v>
      </c>
    </row>
    <row r="10" spans="1:3" x14ac:dyDescent="0.25">
      <c r="A10" s="9" t="s">
        <v>6</v>
      </c>
      <c r="B10" s="6" t="s">
        <v>9</v>
      </c>
      <c r="C10" s="10">
        <v>7177162.6799999997</v>
      </c>
    </row>
    <row r="11" spans="1:3" x14ac:dyDescent="0.25">
      <c r="A11" s="11"/>
      <c r="B11" s="6"/>
      <c r="C11" s="1">
        <f>C8+C9-C10</f>
        <v>652597.73000000045</v>
      </c>
    </row>
    <row r="12" spans="1:3" x14ac:dyDescent="0.25">
      <c r="A12" s="11"/>
      <c r="C12" s="1"/>
    </row>
    <row r="13" spans="1:3" x14ac:dyDescent="0.25">
      <c r="A13" s="12" t="s">
        <v>3</v>
      </c>
      <c r="B13" s="13" t="str">
        <f>A4</f>
        <v>12.08.2022.</v>
      </c>
    </row>
    <row r="14" spans="1:3" x14ac:dyDescent="0.25">
      <c r="A14" s="14" t="s">
        <v>16</v>
      </c>
      <c r="B14" s="15">
        <f>SUM(B15:B17)</f>
        <v>3547046.73</v>
      </c>
    </row>
    <row r="15" spans="1:3" x14ac:dyDescent="0.25">
      <c r="A15" s="16" t="s">
        <v>11</v>
      </c>
      <c r="B15" s="17">
        <v>2704531.92</v>
      </c>
    </row>
    <row r="16" spans="1:3" x14ac:dyDescent="0.25">
      <c r="A16" s="16" t="s">
        <v>12</v>
      </c>
      <c r="B16" s="17">
        <v>672638.73</v>
      </c>
    </row>
    <row r="17" spans="1:2" x14ac:dyDescent="0.25">
      <c r="A17" s="16" t="s">
        <v>13</v>
      </c>
      <c r="B17" s="17">
        <v>169876.08</v>
      </c>
    </row>
    <row r="18" spans="1:2" x14ac:dyDescent="0.25">
      <c r="A18" s="14" t="s">
        <v>14</v>
      </c>
      <c r="B18" s="18">
        <v>2570509.13</v>
      </c>
    </row>
    <row r="19" spans="1:2" x14ac:dyDescent="0.25">
      <c r="A19" s="19" t="s">
        <v>15</v>
      </c>
      <c r="B19" s="20">
        <v>1059606.82</v>
      </c>
    </row>
    <row r="20" spans="1:2" x14ac:dyDescent="0.25">
      <c r="B20" s="1">
        <f>B14+B18+B19</f>
        <v>7177162.6799999997</v>
      </c>
    </row>
  </sheetData>
  <dataConsolidate/>
  <phoneticPr fontId="0" type="noConversion"/>
  <pageMargins left="0.44" right="0.25" top="0.75" bottom="0.5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2022-07-20T05:33:11Z</cp:lastPrinted>
  <dcterms:created xsi:type="dcterms:W3CDTF">2009-03-09T09:27:50Z</dcterms:created>
  <dcterms:modified xsi:type="dcterms:W3CDTF">2022-08-15T04:59:06Z</dcterms:modified>
</cp:coreProperties>
</file>