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785CF924-6D4C-40A6-B4E4-8B75FBCB1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B14" i="1"/>
  <c r="C11" i="1"/>
  <c r="B13" i="1" l="1"/>
</calcChain>
</file>

<file path=xl/sharedStrings.xml><?xml version="1.0" encoding="utf-8"?>
<sst xmlns="http://schemas.openxmlformats.org/spreadsheetml/2006/main" count="20" uniqueCount="17">
  <si>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</si>
  <si>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</si>
  <si>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</si>
  <si>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</si>
  <si>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</si>
  <si>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</si>
  <si>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</si>
  <si>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</si>
  <si>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11.08.2022.</t>
  </si>
  <si>
    <t>12.08.2022.</t>
  </si>
  <si>
    <t>IZVOD  BR. 152</t>
  </si>
  <si>
    <t>KNEŽEVIĆ-PETROL</t>
  </si>
  <si>
    <t>EKO SERBIA a.d.</t>
  </si>
  <si>
    <t>DOM ZDRAVLJA VLASOTINCE</t>
  </si>
  <si>
    <t>JUBILARNE NAGRADE 2022-07 07J</t>
  </si>
  <si>
    <t>OTPREMNINE 2022-07 07T</t>
  </si>
  <si>
    <t>ENERGENTI - VARIJABILNI DEO 07V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</si>
</sst>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1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20" fillId="0" borderId="10" xfId="0" applyFont="1" applyBorder="1"/>
    <xf numFmtId="4" fontId="37" fillId="0" borderId="11" xfId="0" applyNumberFormat="1" applyFont="1" applyFill="1" applyBorder="1" applyAlignment="1">
      <alignment horizontal="right"/>
    </xf>
    <xf numFmtId="0" fontId="1" fillId="0" borderId="12" xfId="0" applyFont="1" applyBorder="1"/>
    <xf numFmtId="4" fontId="14" fillId="0" borderId="13" xfId="0" applyNumberFormat="1" applyFont="1" applyBorder="1"/>
    <xf numFmtId="4" fontId="20" fillId="0" borderId="11" xfId="0" applyNumberFormat="1" applyFont="1" applyBorder="1"/>
    <xf numFmtId="0" fontId="20" fillId="0" borderId="14" xfId="0" applyFont="1" applyBorder="1"/>
    <xf numFmtId="4" fontId="20" fillId="0" borderId="15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652597.73000000045</v>
      </c>
    </row>
    <row r="8" spans="1:3" x14ac:dyDescent="0.25">
      <c r="A8" s="6" t="s">
        <v>2</v>
      </c>
      <c r="B8" s="6" t="s">
        <v>8</v>
      </c>
      <c r="C8" s="7">
        <v>7814641.4100000001</v>
      </c>
    </row>
    <row r="9" spans="1:3" x14ac:dyDescent="0.25">
      <c r="A9" s="6" t="s">
        <v>7</v>
      </c>
      <c r="B9" s="6" t="s">
        <v>9</v>
      </c>
      <c r="C9" s="8">
        <v>15119</v>
      </c>
    </row>
    <row r="10" spans="1:3" x14ac:dyDescent="0.25">
      <c r="A10" s="9" t="s">
        <v>6</v>
      </c>
      <c r="B10" s="6" t="s">
        <v>9</v>
      </c>
      <c r="C10" s="10">
        <v>7177162.6799999997</v>
      </c>
    </row>
    <row r="11" spans="1:3" x14ac:dyDescent="0.25">
      <c r="A11" s="11"/>
      <c r="B11" s="6"/>
      <c r="C11" s="1">
        <f>C8+C9-C10</f>
        <v>652597.73000000045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12.08.2022.</v>
      </c>
    </row>
    <row r="14" spans="1:3" x14ac:dyDescent="0.25">
      <c r="A14" s="14" t="s">
        <v>16</v>
      </c>
      <c r="B14" s="15">
        <f>SUM(B15:B17)</f>
        <v>3547046.73</v>
      </c>
    </row>
    <row r="15" spans="1:3" x14ac:dyDescent="0.25">
      <c r="A15" s="16" t="s">
        <v>11</v>
      </c>
      <c r="B15" s="17">
        <v>2704531.92</v>
      </c>
    </row>
    <row r="16" spans="1:3" x14ac:dyDescent="0.25">
      <c r="A16" s="16" t="s">
        <v>12</v>
      </c>
      <c r="B16" s="17">
        <v>672638.73</v>
      </c>
    </row>
    <row r="17" spans="1:2" x14ac:dyDescent="0.25">
      <c r="A17" s="16" t="s">
        <v>13</v>
      </c>
      <c r="B17" s="17">
        <v>169876.08</v>
      </c>
    </row>
    <row r="18" spans="1:2" x14ac:dyDescent="0.25">
      <c r="A18" s="14" t="s">
        <v>14</v>
      </c>
      <c r="B18" s="18">
        <v>2570509.13</v>
      </c>
    </row>
    <row r="19" spans="1:2" x14ac:dyDescent="0.25">
      <c r="A19" s="19" t="s">
        <v>15</v>
      </c>
      <c r="B19" s="20">
        <v>1059606.82</v>
      </c>
    </row>
    <row r="20" spans="1:2" x14ac:dyDescent="0.25">
      <c r="B20" s="1">
        <f>B14+B18+B19</f>
        <v>7177162.6799999997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2022-08-15T04:59:06Z</dcterms:modified>
</cp:coreProperties>
</file>